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Referate\"/>
    </mc:Choice>
  </mc:AlternateContent>
  <bookViews>
    <workbookView xWindow="0" yWindow="0" windowWidth="21570" windowHeight="9405"/>
  </bookViews>
  <sheets>
    <sheet name="Referat-01 Bewertung" sheetId="2" r:id="rId1"/>
  </sheets>
  <definedNames>
    <definedName name="_xlnm.Print_Area" localSheetId="0">'Referat-01 Bewertung'!$B$1:$J$46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2" l="1"/>
  <c r="K16" i="2"/>
  <c r="K40" i="2"/>
  <c r="K10" i="2" l="1"/>
  <c r="K35" i="2"/>
  <c r="K29" i="2"/>
  <c r="K25" i="2"/>
  <c r="D45" i="2" l="1"/>
  <c r="D44" i="2"/>
  <c r="K20" i="2"/>
  <c r="K13" i="2"/>
</calcChain>
</file>

<file path=xl/sharedStrings.xml><?xml version="1.0" encoding="utf-8"?>
<sst xmlns="http://schemas.openxmlformats.org/spreadsheetml/2006/main" count="56" uniqueCount="52">
  <si>
    <t>15 – 13 Punkte</t>
  </si>
  <si>
    <t>12 – 10 Punkte</t>
  </si>
  <si>
    <t>09 – 07 Punkte</t>
  </si>
  <si>
    <t>06 – 04 Punkte</t>
  </si>
  <si>
    <t>03 – 01 Punkte</t>
  </si>
  <si>
    <t>0 Punkte</t>
  </si>
  <si>
    <t>Präsentationsmittel und Gestaltung</t>
  </si>
  <si>
    <t>Kommunikation</t>
  </si>
  <si>
    <t>Inhalt und fachliches Können</t>
  </si>
  <si>
    <t>Sprachliche Korrektheit, Ausdruck und leserfreundliche Form</t>
  </si>
  <si>
    <t>Zur Orientierung und als Bewertungsgrundlagen dienen die Matrix zur Bewertung (4.) sowie die Vorlagen zur Selbst- bzw. Fremdbewertung (1. + 2.)</t>
  </si>
  <si>
    <t>Datum:</t>
  </si>
  <si>
    <t>Name, Vorname (Kurs):</t>
  </si>
  <si>
    <t>Thema (evtl. der BLL):</t>
  </si>
  <si>
    <t>Gewichtung (in Prozenten)</t>
  </si>
  <si>
    <t xml:space="preserve">Struktur </t>
  </si>
  <si>
    <t>Gestaltung</t>
  </si>
  <si>
    <t>Medien</t>
  </si>
  <si>
    <t>rechtzeitige Vorbereitung</t>
  </si>
  <si>
    <t>Visualisierung</t>
  </si>
  <si>
    <t xml:space="preserve"> </t>
  </si>
  <si>
    <t xml:space="preserve">technische Beherrschung </t>
  </si>
  <si>
    <t>Einsatz digitaler Werkzeuge</t>
  </si>
  <si>
    <t>visuelle Gestaltung</t>
  </si>
  <si>
    <t>übersichtlich</t>
  </si>
  <si>
    <t xml:space="preserve">inhaltlich korrekt </t>
  </si>
  <si>
    <t>zielführend</t>
  </si>
  <si>
    <t>Vortragsweise</t>
  </si>
  <si>
    <t>Verständlichkeit</t>
  </si>
  <si>
    <t>inhaltliche Struktur</t>
  </si>
  <si>
    <t>Einleitung</t>
  </si>
  <si>
    <t>Hauptteil</t>
  </si>
  <si>
    <t>Reflektion</t>
  </si>
  <si>
    <t>Schluss</t>
  </si>
  <si>
    <t>Orthografie</t>
  </si>
  <si>
    <t>(bildungs-)sprachliche Prägnanz</t>
  </si>
  <si>
    <t>Kohäsionsmittel</t>
  </si>
  <si>
    <t>Zitate/Belege</t>
  </si>
  <si>
    <t>Unterschrift:</t>
  </si>
  <si>
    <r>
      <t xml:space="preserve">insofern zutreffend: </t>
    </r>
    <r>
      <rPr>
        <b/>
        <sz val="10"/>
        <color theme="1" tint="0.34998626667073579"/>
        <rFont val="Arial"/>
        <family val="2"/>
      </rPr>
      <t>Raumgestaltung</t>
    </r>
  </si>
  <si>
    <r>
      <t xml:space="preserve">insofern zutreffend: </t>
    </r>
    <r>
      <rPr>
        <b/>
        <sz val="10"/>
        <color theme="1" tint="0.34998626667073579"/>
        <rFont val="Arial"/>
        <family val="2"/>
      </rPr>
      <t>Videokonferenz</t>
    </r>
  </si>
  <si>
    <r>
      <t xml:space="preserve">insofern zutreffend: </t>
    </r>
    <r>
      <rPr>
        <b/>
        <sz val="10"/>
        <color theme="1" tint="0.34998626667073579"/>
        <rFont val="Arial"/>
        <family val="2"/>
      </rPr>
      <t>Handreichungen</t>
    </r>
  </si>
  <si>
    <t>Referat</t>
  </si>
  <si>
    <t>Vorlage zur Bewertung des Referats</t>
  </si>
  <si>
    <t>Einbindung von Mitschülerinnen und Mitschülern</t>
  </si>
  <si>
    <t>individueller Beitrag</t>
  </si>
  <si>
    <t>Kommunikation und Problemlösung</t>
  </si>
  <si>
    <t>Gesamtnote unter Berücksichtigung der Gewichtung:</t>
  </si>
  <si>
    <t>Die Inhalte sind, sofern nicht abweichend gekennzeichnet, veröffentlicht unter: LISUM 2024, CC BY-SA 4.0, Dr. Uwe Besch</t>
  </si>
  <si>
    <t>Note:</t>
  </si>
  <si>
    <r>
      <t xml:space="preserve">insofern zutreffend: </t>
    </r>
    <r>
      <rPr>
        <b/>
        <sz val="10"/>
        <color theme="0" tint="-0.499984740745262"/>
        <rFont val="Arial"/>
        <family val="2"/>
      </rPr>
      <t>individueller Leistungsschwerpunkt</t>
    </r>
  </si>
  <si>
    <r>
      <rPr>
        <sz val="10"/>
        <color theme="0" tint="-0.499984740745262"/>
        <rFont val="Arial"/>
        <family val="2"/>
      </rPr>
      <t>insofern zutreffend:</t>
    </r>
    <r>
      <rPr>
        <b/>
        <sz val="10"/>
        <color theme="0" tint="-0.499984740745262"/>
        <rFont val="Arial"/>
        <family val="2"/>
      </rPr>
      <t xml:space="preserve"> Zusammenarbeit im Team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</si>
</sst>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rgb="FF808080"/>
      <name val="Arial"/>
      <family val="2"/>
    </font>
    <font>
      <b/>
      <sz val="10"/>
      <color rgb="FF3F3F3F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rgb="FFFF6A00"/>
      <name val="Arial"/>
      <family val="2"/>
    </font>
    <font>
      <sz val="11"/>
      <color rgb="FFFF6A00"/>
      <name val="Calibri"/>
      <family val="2"/>
      <scheme val="minor"/>
    </font>
    <font>
      <b/>
      <sz val="10"/>
      <color rgb="FFFF6A00"/>
      <name val="Arial"/>
      <family val="2"/>
    </font>
    <font>
      <b/>
      <sz val="9.5"/>
      <color rgb="FFFF6A00"/>
      <name val="Arial"/>
      <family val="2"/>
    </font>
    <font>
      <sz val="10"/>
      <color rgb="FFFF6A00"/>
      <name val="Arial"/>
      <family val="2"/>
    </font>
    <font>
      <b/>
      <sz val="11"/>
      <color rgb="FFFF6A00"/>
      <name val="Calibri"/>
      <family val="2"/>
      <scheme val="minor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F8F8"/>
        <bgColor indexed="64"/>
      </patternFill>
    </fill>
    <fill>
      <patternFill patternType="solid">
        <fgColor rgb="FFFFF5EA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4" fontId="14" fillId="0" borderId="0" xfId="0" applyNumberFormat="1" applyFont="1"/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wrapText="1"/>
    </xf>
    <xf numFmtId="164" fontId="14" fillId="0" borderId="5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0" fillId="0" borderId="0" xfId="0" applyFont="1" applyProtection="1">
      <protection locked="0"/>
    </xf>
    <xf numFmtId="0" fontId="0" fillId="0" borderId="0" xfId="0" applyProtection="1"/>
    <xf numFmtId="164" fontId="14" fillId="0" borderId="0" xfId="0" applyNumberFormat="1" applyFont="1" applyProtection="1"/>
    <xf numFmtId="164" fontId="15" fillId="0" borderId="0" xfId="0" applyNumberFormat="1" applyFont="1" applyProtection="1"/>
    <xf numFmtId="0" fontId="4" fillId="0" borderId="0" xfId="0" applyFont="1" applyProtection="1"/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vertical="center"/>
    </xf>
    <xf numFmtId="164" fontId="14" fillId="0" borderId="5" xfId="0" applyNumberFormat="1" applyFont="1" applyBorder="1" applyAlignment="1">
      <alignment horizontal="center"/>
    </xf>
    <xf numFmtId="1" fontId="6" fillId="4" borderId="10" xfId="0" applyNumberFormat="1" applyFont="1" applyFill="1" applyBorder="1" applyAlignment="1">
      <alignment horizontal="center" vertical="center" wrapText="1"/>
    </xf>
    <xf numFmtId="1" fontId="6" fillId="4" borderId="12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/>
    </xf>
    <xf numFmtId="0" fontId="18" fillId="0" borderId="23" xfId="0" applyFont="1" applyBorder="1" applyAlignment="1">
      <alignment horizontal="left" vertical="center" wrapText="1" indent="1"/>
    </xf>
    <xf numFmtId="0" fontId="19" fillId="0" borderId="24" xfId="0" applyFont="1" applyBorder="1" applyAlignment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6" fillId="0" borderId="8" xfId="0" applyFont="1" applyBorder="1" applyAlignment="1">
      <alignment horizontal="left" vertical="center" wrapText="1" indent="3"/>
    </xf>
    <xf numFmtId="0" fontId="6" fillId="0" borderId="0" xfId="0" applyFont="1" applyAlignment="1">
      <alignment horizontal="left" vertical="center" wrapText="1" indent="3"/>
    </xf>
    <xf numFmtId="0" fontId="6" fillId="0" borderId="17" xfId="0" applyFont="1" applyBorder="1" applyAlignment="1">
      <alignment horizontal="left" vertical="center" wrapText="1" indent="3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 wrapText="1"/>
    </xf>
    <xf numFmtId="49" fontId="18" fillId="4" borderId="11" xfId="0" applyNumberFormat="1" applyFont="1" applyFill="1" applyBorder="1" applyAlignment="1">
      <alignment horizontal="left" vertical="center" wrapText="1" indent="1"/>
    </xf>
    <xf numFmtId="0" fontId="21" fillId="4" borderId="10" xfId="0" applyFont="1" applyFill="1" applyBorder="1" applyAlignment="1">
      <alignment horizontal="left" vertical="center" wrapText="1" indent="1"/>
    </xf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/>
    </xf>
    <xf numFmtId="0" fontId="18" fillId="0" borderId="0" xfId="1" applyFont="1" applyFill="1" applyBorder="1" applyAlignment="1" applyProtection="1">
      <alignment horizontal="right" wrapText="1"/>
    </xf>
    <xf numFmtId="49" fontId="18" fillId="4" borderId="10" xfId="0" applyNumberFormat="1" applyFont="1" applyFill="1" applyBorder="1" applyAlignment="1">
      <alignment horizontal="left" vertical="center" wrapText="1" indent="1"/>
    </xf>
    <xf numFmtId="49" fontId="24" fillId="5" borderId="30" xfId="0" applyNumberFormat="1" applyFont="1" applyFill="1" applyBorder="1" applyAlignment="1">
      <alignment horizontal="left" vertical="center" wrapText="1" indent="2"/>
    </xf>
    <xf numFmtId="49" fontId="24" fillId="5" borderId="31" xfId="0" applyNumberFormat="1" applyFont="1" applyFill="1" applyBorder="1" applyAlignment="1">
      <alignment horizontal="left" vertical="center" wrapText="1" indent="2"/>
    </xf>
    <xf numFmtId="0" fontId="11" fillId="3" borderId="20" xfId="0" applyFont="1" applyFill="1" applyBorder="1" applyAlignment="1">
      <alignment horizontal="left" vertical="center" wrapText="1" indent="3"/>
    </xf>
    <xf numFmtId="0" fontId="11" fillId="3" borderId="11" xfId="0" applyFont="1" applyFill="1" applyBorder="1" applyAlignment="1">
      <alignment horizontal="left" vertical="center" wrapText="1" indent="1"/>
    </xf>
    <xf numFmtId="0" fontId="11" fillId="3" borderId="12" xfId="0" applyFont="1" applyFill="1" applyBorder="1" applyAlignment="1">
      <alignment horizontal="left" vertical="center" wrapText="1" indent="1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19" xfId="0" applyFont="1" applyFill="1" applyBorder="1" applyAlignment="1">
      <alignment horizontal="left" vertical="center" wrapText="1" indent="1"/>
    </xf>
    <xf numFmtId="0" fontId="11" fillId="3" borderId="8" xfId="0" applyFont="1" applyFill="1" applyBorder="1" applyAlignment="1">
      <alignment horizontal="left" vertical="center" wrapText="1" indent="3"/>
    </xf>
    <xf numFmtId="0" fontId="11" fillId="3" borderId="0" xfId="0" applyFont="1" applyFill="1" applyAlignment="1">
      <alignment horizontal="left" vertical="center" wrapText="1" indent="3"/>
    </xf>
    <xf numFmtId="49" fontId="24" fillId="5" borderId="11" xfId="0" applyNumberFormat="1" applyFont="1" applyFill="1" applyBorder="1" applyAlignment="1">
      <alignment horizontal="left" vertical="center" wrapText="1" indent="1"/>
    </xf>
    <xf numFmtId="49" fontId="24" fillId="5" borderId="10" xfId="0" applyNumberFormat="1" applyFont="1" applyFill="1" applyBorder="1" applyAlignment="1">
      <alignment horizontal="left" vertical="center" wrapText="1" indent="1"/>
    </xf>
    <xf numFmtId="0" fontId="10" fillId="0" borderId="0" xfId="1" applyFont="1" applyFill="1" applyBorder="1" applyAlignment="1" applyProtection="1">
      <alignment horizontal="right" wrapText="1"/>
    </xf>
    <xf numFmtId="49" fontId="9" fillId="5" borderId="28" xfId="0" applyNumberFormat="1" applyFont="1" applyFill="1" applyBorder="1" applyAlignment="1">
      <alignment vertical="center" wrapText="1"/>
    </xf>
    <xf numFmtId="49" fontId="9" fillId="5" borderId="29" xfId="0" applyNumberFormat="1" applyFont="1" applyFill="1" applyBorder="1" applyAlignment="1">
      <alignment vertical="center" wrapText="1"/>
    </xf>
    <xf numFmtId="49" fontId="23" fillId="5" borderId="27" xfId="0" applyNumberFormat="1" applyFont="1" applyFill="1" applyBorder="1" applyAlignment="1">
      <alignment horizontal="left" vertical="center" wrapText="1" indent="1"/>
    </xf>
    <xf numFmtId="49" fontId="23" fillId="5" borderId="3" xfId="0" applyNumberFormat="1" applyFont="1" applyFill="1" applyBorder="1" applyAlignment="1">
      <alignment horizontal="left" vertical="center" wrapText="1" indent="1"/>
    </xf>
    <xf numFmtId="49" fontId="6" fillId="0" borderId="8" xfId="0" applyNumberFormat="1" applyFont="1" applyBorder="1" applyAlignment="1">
      <alignment horizontal="left" vertical="center" wrapText="1" indent="2"/>
    </xf>
    <xf numFmtId="49" fontId="6" fillId="0" borderId="0" xfId="0" applyNumberFormat="1" applyFont="1" applyAlignment="1">
      <alignment horizontal="left" vertical="center" wrapText="1" indent="2"/>
    </xf>
    <xf numFmtId="1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6" fillId="5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8" xfId="0" applyNumberFormat="1" applyFont="1" applyFill="1" applyBorder="1" applyAlignment="1">
      <alignment horizontal="left" vertical="center" wrapText="1" indent="2"/>
    </xf>
    <xf numFmtId="49" fontId="24" fillId="5" borderId="25" xfId="0" applyNumberFormat="1" applyFont="1" applyFill="1" applyBorder="1" applyAlignment="1">
      <alignment horizontal="left" vertical="center" wrapText="1" indent="2"/>
    </xf>
    <xf numFmtId="0" fontId="22" fillId="0" borderId="0" xfId="0" applyFont="1"/>
    <xf numFmtId="0" fontId="13" fillId="3" borderId="12" xfId="0" applyFont="1" applyFill="1" applyBorder="1" applyAlignment="1">
      <alignment horizontal="left" vertical="center" wrapText="1" indent="1"/>
    </xf>
    <xf numFmtId="0" fontId="18" fillId="4" borderId="11" xfId="0" applyFont="1" applyFill="1" applyBorder="1" applyAlignment="1">
      <alignment horizontal="left" vertical="center" wrapText="1" indent="1"/>
    </xf>
    <xf numFmtId="0" fontId="18" fillId="4" borderId="10" xfId="0" applyFont="1" applyFill="1" applyBorder="1" applyAlignment="1">
      <alignment horizontal="left" vertical="center" wrapText="1" indent="1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1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0" xfId="0" applyNumberFormat="1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1" fontId="7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mruColors>
      <color rgb="FFFFF5EA"/>
      <color rgb="FFFAFAFA"/>
      <color rgb="FFF8F8F8"/>
      <color rgb="FFFF6A00"/>
      <color rgb="FF24A136"/>
      <color rgb="FFF2FFF0"/>
      <color rgb="FFF2FFF9"/>
      <color rgb="FFE7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16649</xdr:colOff>
      <xdr:row>0</xdr:row>
      <xdr:rowOff>0</xdr:rowOff>
    </xdr:from>
    <xdr:to>
      <xdr:col>1</xdr:col>
      <xdr:colOff>977262</xdr:colOff>
      <xdr:row>2</xdr:row>
      <xdr:rowOff>165651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4779" y="0"/>
          <a:ext cx="960613" cy="965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showGridLines="0" tabSelected="1" topLeftCell="A25" zoomScale="131" zoomScaleNormal="185" workbookViewId="0">
      <selection activeCell="D39" sqref="D39:J39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14" customWidth="1"/>
    <col min="12" max="18" width="20.85546875" style="1"/>
    <col min="19" max="19" width="0" style="1" hidden="1" customWidth="1"/>
    <col min="20" max="16384" width="20.85546875" style="1"/>
  </cols>
  <sheetData>
    <row r="1" spans="1:15" ht="30" customHeight="1" x14ac:dyDescent="0.25">
      <c r="A1" s="21"/>
      <c r="B1" s="21"/>
      <c r="C1" s="32" t="s">
        <v>43</v>
      </c>
      <c r="D1" s="33"/>
      <c r="E1" s="33"/>
      <c r="F1" s="33"/>
      <c r="G1" s="33"/>
      <c r="H1" s="33"/>
      <c r="I1" s="33"/>
      <c r="J1" s="33"/>
      <c r="K1" s="22"/>
    </row>
    <row r="2" spans="1:15" ht="33" customHeight="1" x14ac:dyDescent="0.25">
      <c r="A2" s="21"/>
      <c r="B2" s="21"/>
      <c r="C2" s="47" t="s">
        <v>10</v>
      </c>
      <c r="D2" s="48"/>
      <c r="E2" s="48"/>
      <c r="F2" s="48"/>
      <c r="G2" s="48"/>
      <c r="H2" s="48"/>
      <c r="I2" s="48"/>
      <c r="J2" s="48"/>
      <c r="K2" s="23"/>
      <c r="L2" s="24"/>
    </row>
    <row r="3" spans="1:15" ht="21.95" customHeight="1" x14ac:dyDescent="0.25">
      <c r="A3" s="21"/>
      <c r="B3" s="21"/>
      <c r="C3" s="24"/>
      <c r="D3" s="24"/>
      <c r="E3" s="24"/>
      <c r="F3" s="24"/>
      <c r="G3" s="24"/>
      <c r="H3" s="24"/>
      <c r="I3" s="24"/>
      <c r="J3" s="24"/>
      <c r="K3" s="23"/>
      <c r="L3" s="24"/>
    </row>
    <row r="4" spans="1:15" ht="20.100000000000001" customHeight="1" x14ac:dyDescent="0.25">
      <c r="A4" s="10"/>
      <c r="B4" s="11" t="s">
        <v>11</v>
      </c>
      <c r="C4" s="46"/>
      <c r="D4" s="46"/>
      <c r="E4" s="46"/>
      <c r="F4" s="46"/>
      <c r="G4" s="46"/>
      <c r="H4" s="46"/>
      <c r="I4" s="46"/>
      <c r="J4" s="46"/>
    </row>
    <row r="5" spans="1:15" ht="20.100000000000001" customHeight="1" x14ac:dyDescent="0.25">
      <c r="A5" s="10"/>
      <c r="B5" s="12" t="s">
        <v>12</v>
      </c>
      <c r="C5" s="36"/>
      <c r="D5" s="36"/>
      <c r="E5" s="36"/>
      <c r="F5" s="36"/>
      <c r="G5" s="36"/>
      <c r="H5" s="36"/>
      <c r="I5" s="36"/>
      <c r="J5" s="36"/>
    </row>
    <row r="6" spans="1:15" ht="20.100000000000001" customHeight="1" x14ac:dyDescent="0.25">
      <c r="A6" s="10"/>
      <c r="B6" s="13" t="s">
        <v>13</v>
      </c>
      <c r="C6" s="36"/>
      <c r="D6" s="36"/>
      <c r="E6" s="36"/>
      <c r="F6" s="36"/>
      <c r="G6" s="36"/>
      <c r="H6" s="36"/>
      <c r="I6" s="36"/>
      <c r="J6" s="36"/>
    </row>
    <row r="7" spans="1:15" ht="30" customHeight="1" x14ac:dyDescent="0.25">
      <c r="B7" s="3"/>
      <c r="C7" s="4"/>
      <c r="D7" s="4"/>
      <c r="E7" s="4"/>
      <c r="F7" s="4"/>
      <c r="G7" s="4"/>
      <c r="H7" s="4"/>
      <c r="I7" s="4"/>
      <c r="J7" s="4"/>
      <c r="M7" s="1" t="s">
        <v>20</v>
      </c>
    </row>
    <row r="8" spans="1:15" ht="41.1" customHeight="1" x14ac:dyDescent="0.25">
      <c r="B8" s="34" t="s">
        <v>42</v>
      </c>
      <c r="C8" s="35"/>
      <c r="D8" s="15" t="s">
        <v>0</v>
      </c>
      <c r="E8" s="16" t="s">
        <v>1</v>
      </c>
      <c r="F8" s="16" t="s">
        <v>2</v>
      </c>
      <c r="G8" s="16" t="s">
        <v>3</v>
      </c>
      <c r="H8" s="16" t="s">
        <v>4</v>
      </c>
      <c r="I8" s="16" t="s">
        <v>5</v>
      </c>
      <c r="J8" s="16" t="s">
        <v>14</v>
      </c>
    </row>
    <row r="9" spans="1:15" ht="20.100000000000001" customHeight="1" x14ac:dyDescent="0.25">
      <c r="B9" s="44" t="s">
        <v>6</v>
      </c>
      <c r="C9" s="45"/>
      <c r="D9" s="42"/>
      <c r="E9" s="42"/>
      <c r="F9" s="42"/>
      <c r="G9" s="42"/>
      <c r="H9" s="42"/>
      <c r="I9" s="42"/>
      <c r="J9" s="43"/>
    </row>
    <row r="10" spans="1:15" ht="20.100000000000001" customHeight="1" x14ac:dyDescent="0.25">
      <c r="B10" s="37" t="s">
        <v>15</v>
      </c>
      <c r="C10" s="38"/>
      <c r="D10" s="77"/>
      <c r="E10" s="78"/>
      <c r="F10" s="78"/>
      <c r="G10" s="78"/>
      <c r="H10" s="78"/>
      <c r="I10" s="78"/>
      <c r="J10" s="79"/>
      <c r="K10" s="27">
        <f>SUM(D9:I12)*J10/100</f>
        <v>0</v>
      </c>
      <c r="L10" s="20"/>
      <c r="O10" s="1" t="s">
        <v>20</v>
      </c>
    </row>
    <row r="11" spans="1:15" ht="20.100000000000001" customHeight="1" x14ac:dyDescent="0.25">
      <c r="B11" s="39" t="s">
        <v>16</v>
      </c>
      <c r="C11" s="40"/>
      <c r="D11" s="77"/>
      <c r="E11" s="78"/>
      <c r="F11" s="78"/>
      <c r="G11" s="78"/>
      <c r="H11" s="78"/>
      <c r="I11" s="78"/>
      <c r="J11" s="79"/>
      <c r="K11" s="27"/>
      <c r="L11" s="20"/>
    </row>
    <row r="12" spans="1:15" ht="20.100000000000001" customHeight="1" x14ac:dyDescent="0.25">
      <c r="B12" s="39" t="s">
        <v>17</v>
      </c>
      <c r="C12" s="41"/>
      <c r="D12" s="77"/>
      <c r="E12" s="78"/>
      <c r="F12" s="78"/>
      <c r="G12" s="78"/>
      <c r="H12" s="78"/>
      <c r="I12" s="78"/>
      <c r="J12" s="79"/>
      <c r="K12" s="27"/>
      <c r="L12" s="20"/>
    </row>
    <row r="13" spans="1:15" ht="20.100000000000001" customHeight="1" x14ac:dyDescent="0.25">
      <c r="B13" s="56" t="s">
        <v>39</v>
      </c>
      <c r="C13" s="57"/>
      <c r="D13" s="80"/>
      <c r="E13" s="80"/>
      <c r="F13" s="80"/>
      <c r="G13" s="80"/>
      <c r="H13" s="80"/>
      <c r="I13" s="80"/>
      <c r="J13" s="81"/>
      <c r="K13" s="31">
        <f>SUM(D13:I15)*J13/100</f>
        <v>0</v>
      </c>
      <c r="L13" s="20"/>
    </row>
    <row r="14" spans="1:15" ht="20.100000000000001" customHeight="1" x14ac:dyDescent="0.25">
      <c r="B14" s="53" t="s">
        <v>18</v>
      </c>
      <c r="C14" s="53"/>
      <c r="D14" s="82"/>
      <c r="E14" s="82"/>
      <c r="F14" s="82"/>
      <c r="G14" s="82"/>
      <c r="H14" s="82"/>
      <c r="I14" s="82"/>
      <c r="J14" s="83"/>
      <c r="K14" s="31"/>
      <c r="L14" s="20"/>
    </row>
    <row r="15" spans="1:15" ht="20.100000000000001" customHeight="1" x14ac:dyDescent="0.25">
      <c r="B15" s="53" t="s">
        <v>19</v>
      </c>
      <c r="C15" s="53"/>
      <c r="D15" s="82"/>
      <c r="E15" s="82"/>
      <c r="F15" s="82"/>
      <c r="G15" s="82"/>
      <c r="H15" s="82"/>
      <c r="I15" s="82"/>
      <c r="J15" s="84"/>
      <c r="K15" s="31"/>
      <c r="L15" s="20"/>
    </row>
    <row r="16" spans="1:15" ht="20.100000000000001" customHeight="1" x14ac:dyDescent="0.25">
      <c r="B16" s="54" t="s">
        <v>40</v>
      </c>
      <c r="C16" s="55"/>
      <c r="D16" s="85"/>
      <c r="E16" s="86"/>
      <c r="F16" s="86"/>
      <c r="G16" s="86"/>
      <c r="H16" s="86"/>
      <c r="I16" s="86"/>
      <c r="J16" s="87"/>
      <c r="K16" s="27">
        <f>SUM(D16:I19)*J16/100</f>
        <v>0</v>
      </c>
      <c r="L16" s="20"/>
      <c r="M16" s="1" t="s">
        <v>20</v>
      </c>
    </row>
    <row r="17" spans="2:12" ht="20.100000000000001" customHeight="1" x14ac:dyDescent="0.25">
      <c r="B17" s="58" t="s">
        <v>21</v>
      </c>
      <c r="C17" s="59"/>
      <c r="D17" s="88"/>
      <c r="E17" s="89"/>
      <c r="F17" s="89"/>
      <c r="G17" s="89"/>
      <c r="H17" s="89"/>
      <c r="I17" s="89"/>
      <c r="J17" s="87"/>
      <c r="K17" s="27"/>
      <c r="L17" s="20"/>
    </row>
    <row r="18" spans="2:12" ht="20.100000000000001" customHeight="1" x14ac:dyDescent="0.25">
      <c r="B18" s="58" t="s">
        <v>22</v>
      </c>
      <c r="C18" s="59"/>
      <c r="D18" s="88"/>
      <c r="E18" s="89"/>
      <c r="F18" s="89"/>
      <c r="G18" s="89"/>
      <c r="H18" s="89"/>
      <c r="I18" s="89"/>
      <c r="J18" s="87"/>
      <c r="K18" s="27"/>
      <c r="L18" s="20"/>
    </row>
    <row r="19" spans="2:12" ht="20.100000000000001" customHeight="1" x14ac:dyDescent="0.25">
      <c r="B19" s="58" t="s">
        <v>23</v>
      </c>
      <c r="C19" s="59"/>
      <c r="D19" s="90"/>
      <c r="E19" s="91"/>
      <c r="F19" s="91"/>
      <c r="G19" s="91"/>
      <c r="H19" s="91"/>
      <c r="I19" s="91"/>
      <c r="J19" s="87"/>
      <c r="K19" s="27"/>
      <c r="L19" s="20" t="s">
        <v>20</v>
      </c>
    </row>
    <row r="20" spans="2:12" ht="20.100000000000001" customHeight="1" x14ac:dyDescent="0.25">
      <c r="B20" s="54" t="s">
        <v>41</v>
      </c>
      <c r="C20" s="74"/>
      <c r="D20" s="85"/>
      <c r="E20" s="86"/>
      <c r="F20" s="86"/>
      <c r="G20" s="89"/>
      <c r="H20" s="89"/>
      <c r="I20" s="89"/>
      <c r="J20" s="92"/>
      <c r="K20" s="27">
        <f>SUM(D20:I23)*J20/100</f>
        <v>0</v>
      </c>
      <c r="L20" s="20"/>
    </row>
    <row r="21" spans="2:12" ht="20.100000000000001" customHeight="1" x14ac:dyDescent="0.25">
      <c r="B21" s="58" t="s">
        <v>24</v>
      </c>
      <c r="C21" s="59"/>
      <c r="D21" s="88"/>
      <c r="E21" s="89"/>
      <c r="F21" s="89"/>
      <c r="G21" s="89"/>
      <c r="H21" s="89"/>
      <c r="I21" s="89"/>
      <c r="J21" s="87"/>
      <c r="K21" s="27"/>
      <c r="L21" s="20"/>
    </row>
    <row r="22" spans="2:12" ht="20.100000000000001" customHeight="1" x14ac:dyDescent="0.25">
      <c r="B22" s="58" t="s">
        <v>25</v>
      </c>
      <c r="C22" s="59"/>
      <c r="D22" s="88"/>
      <c r="E22" s="89"/>
      <c r="F22" s="89"/>
      <c r="G22" s="89"/>
      <c r="H22" s="89"/>
      <c r="I22" s="89"/>
      <c r="J22" s="87"/>
      <c r="K22" s="27"/>
      <c r="L22" s="20"/>
    </row>
    <row r="23" spans="2:12" ht="20.100000000000001" customHeight="1" x14ac:dyDescent="0.25">
      <c r="B23" s="58" t="s">
        <v>26</v>
      </c>
      <c r="C23" s="59"/>
      <c r="D23" s="90"/>
      <c r="E23" s="91"/>
      <c r="F23" s="91"/>
      <c r="G23" s="91"/>
      <c r="H23" s="91"/>
      <c r="I23" s="91"/>
      <c r="J23" s="93"/>
      <c r="K23" s="27"/>
      <c r="L23" s="20"/>
    </row>
    <row r="24" spans="2:12" ht="20.100000000000001" customHeight="1" x14ac:dyDescent="0.25">
      <c r="B24" s="75" t="s">
        <v>7</v>
      </c>
      <c r="C24" s="76"/>
      <c r="D24" s="28"/>
      <c r="E24" s="28"/>
      <c r="F24" s="28"/>
      <c r="G24" s="28"/>
      <c r="H24" s="28"/>
      <c r="I24" s="28"/>
      <c r="J24" s="29"/>
      <c r="L24" s="20"/>
    </row>
    <row r="25" spans="2:12" ht="20.100000000000001" customHeight="1" x14ac:dyDescent="0.25">
      <c r="B25" s="39" t="s">
        <v>44</v>
      </c>
      <c r="C25" s="40"/>
      <c r="D25" s="77"/>
      <c r="E25" s="78"/>
      <c r="F25" s="78"/>
      <c r="G25" s="78"/>
      <c r="H25" s="78"/>
      <c r="I25" s="78"/>
      <c r="J25" s="79"/>
      <c r="K25" s="27">
        <f>SUM(D24:I27)*J25/100</f>
        <v>0</v>
      </c>
      <c r="L25" s="20"/>
    </row>
    <row r="26" spans="2:12" ht="20.100000000000001" customHeight="1" x14ac:dyDescent="0.25">
      <c r="B26" s="39" t="s">
        <v>27</v>
      </c>
      <c r="C26" s="41"/>
      <c r="D26" s="77"/>
      <c r="E26" s="78"/>
      <c r="F26" s="78"/>
      <c r="G26" s="78"/>
      <c r="H26" s="78"/>
      <c r="I26" s="78"/>
      <c r="J26" s="79"/>
      <c r="K26" s="27"/>
      <c r="L26" s="20"/>
    </row>
    <row r="27" spans="2:12" ht="20.100000000000001" customHeight="1" x14ac:dyDescent="0.25">
      <c r="B27" s="39" t="s">
        <v>28</v>
      </c>
      <c r="C27" s="40"/>
      <c r="D27" s="77"/>
      <c r="E27" s="78"/>
      <c r="F27" s="78"/>
      <c r="G27" s="78"/>
      <c r="H27" s="78"/>
      <c r="I27" s="78"/>
      <c r="J27" s="79"/>
      <c r="K27" s="27"/>
      <c r="L27" s="20"/>
    </row>
    <row r="28" spans="2:12" ht="20.100000000000001" customHeight="1" x14ac:dyDescent="0.25">
      <c r="B28" s="75" t="s">
        <v>8</v>
      </c>
      <c r="C28" s="76"/>
      <c r="D28" s="28"/>
      <c r="E28" s="28"/>
      <c r="F28" s="28"/>
      <c r="G28" s="28"/>
      <c r="H28" s="28"/>
      <c r="I28" s="28"/>
      <c r="J28" s="29"/>
      <c r="L28" s="20"/>
    </row>
    <row r="29" spans="2:12" ht="20.100000000000001" customHeight="1" x14ac:dyDescent="0.25">
      <c r="B29" s="39" t="s">
        <v>29</v>
      </c>
      <c r="C29" s="40"/>
      <c r="D29" s="77"/>
      <c r="E29" s="78"/>
      <c r="F29" s="78"/>
      <c r="G29" s="78"/>
      <c r="H29" s="78"/>
      <c r="I29" s="78"/>
      <c r="J29" s="79"/>
      <c r="K29" s="27">
        <f>SUM(D28:I33)*J29/100</f>
        <v>0</v>
      </c>
      <c r="L29" s="20"/>
    </row>
    <row r="30" spans="2:12" ht="20.100000000000001" customHeight="1" x14ac:dyDescent="0.25">
      <c r="B30" s="39" t="s">
        <v>30</v>
      </c>
      <c r="C30" s="40"/>
      <c r="D30" s="77"/>
      <c r="E30" s="78"/>
      <c r="F30" s="78"/>
      <c r="G30" s="78"/>
      <c r="H30" s="78"/>
      <c r="I30" s="78"/>
      <c r="J30" s="79"/>
      <c r="K30" s="27"/>
      <c r="L30" s="20"/>
    </row>
    <row r="31" spans="2:12" ht="20.100000000000001" customHeight="1" x14ac:dyDescent="0.25">
      <c r="B31" s="39" t="s">
        <v>31</v>
      </c>
      <c r="C31" s="40"/>
      <c r="D31" s="77"/>
      <c r="E31" s="78"/>
      <c r="F31" s="78"/>
      <c r="G31" s="78"/>
      <c r="H31" s="78"/>
      <c r="I31" s="78"/>
      <c r="J31" s="79"/>
      <c r="K31" s="27"/>
      <c r="L31" s="20"/>
    </row>
    <row r="32" spans="2:12" ht="20.100000000000001" customHeight="1" x14ac:dyDescent="0.25">
      <c r="B32" s="39" t="s">
        <v>32</v>
      </c>
      <c r="C32" s="40"/>
      <c r="D32" s="77"/>
      <c r="E32" s="78"/>
      <c r="F32" s="78"/>
      <c r="G32" s="78"/>
      <c r="H32" s="78"/>
      <c r="I32" s="78"/>
      <c r="J32" s="79"/>
      <c r="K32" s="27"/>
      <c r="L32" s="20"/>
    </row>
    <row r="33" spans="2:16" ht="20.100000000000001" customHeight="1" x14ac:dyDescent="0.25">
      <c r="B33" s="39" t="s">
        <v>33</v>
      </c>
      <c r="C33" s="40"/>
      <c r="D33" s="77"/>
      <c r="E33" s="78"/>
      <c r="F33" s="78"/>
      <c r="G33" s="78"/>
      <c r="H33" s="78"/>
      <c r="I33" s="78"/>
      <c r="J33" s="79"/>
      <c r="K33" s="27"/>
      <c r="L33" s="20"/>
    </row>
    <row r="34" spans="2:16" ht="20.100000000000001" customHeight="1" x14ac:dyDescent="0.25">
      <c r="B34" s="44" t="s">
        <v>9</v>
      </c>
      <c r="C34" s="50"/>
      <c r="D34" s="28"/>
      <c r="E34" s="28"/>
      <c r="F34" s="28"/>
      <c r="G34" s="28"/>
      <c r="H34" s="28"/>
      <c r="I34" s="28"/>
      <c r="J34" s="29"/>
      <c r="L34" s="20"/>
    </row>
    <row r="35" spans="2:16" ht="20.100000000000001" customHeight="1" x14ac:dyDescent="0.25">
      <c r="B35" s="67" t="s">
        <v>34</v>
      </c>
      <c r="C35" s="68"/>
      <c r="D35" s="77"/>
      <c r="E35" s="78"/>
      <c r="F35" s="78"/>
      <c r="G35" s="78"/>
      <c r="H35" s="78"/>
      <c r="I35" s="78"/>
      <c r="J35" s="79"/>
      <c r="K35" s="27">
        <f>SUM(D34:I38)*J35/100</f>
        <v>0</v>
      </c>
      <c r="L35" s="20"/>
    </row>
    <row r="36" spans="2:16" ht="20.100000000000001" customHeight="1" x14ac:dyDescent="0.25">
      <c r="B36" s="67" t="s">
        <v>35</v>
      </c>
      <c r="C36" s="68"/>
      <c r="D36" s="77"/>
      <c r="E36" s="78"/>
      <c r="F36" s="78"/>
      <c r="G36" s="78"/>
      <c r="H36" s="78"/>
      <c r="I36" s="78"/>
      <c r="J36" s="79"/>
      <c r="K36" s="27"/>
      <c r="L36" s="20"/>
    </row>
    <row r="37" spans="2:16" ht="20.100000000000001" customHeight="1" x14ac:dyDescent="0.25">
      <c r="B37" s="67" t="s">
        <v>36</v>
      </c>
      <c r="C37" s="68"/>
      <c r="D37" s="77"/>
      <c r="E37" s="78"/>
      <c r="F37" s="78"/>
      <c r="G37" s="78"/>
      <c r="H37" s="78"/>
      <c r="I37" s="78"/>
      <c r="J37" s="79"/>
      <c r="K37" s="27"/>
      <c r="L37" s="20"/>
    </row>
    <row r="38" spans="2:16" ht="20.100000000000001" customHeight="1" x14ac:dyDescent="0.25">
      <c r="B38" s="67" t="s">
        <v>37</v>
      </c>
      <c r="C38" s="68"/>
      <c r="D38" s="77"/>
      <c r="E38" s="78"/>
      <c r="F38" s="78"/>
      <c r="G38" s="78"/>
      <c r="H38" s="78"/>
      <c r="I38" s="78"/>
      <c r="J38" s="79"/>
      <c r="K38" s="27"/>
      <c r="L38" s="20"/>
      <c r="P38" s="1" t="s">
        <v>20</v>
      </c>
    </row>
    <row r="39" spans="2:16" ht="20.100000000000001" customHeight="1" x14ac:dyDescent="0.25">
      <c r="B39" s="60" t="s">
        <v>51</v>
      </c>
      <c r="C39" s="61"/>
      <c r="D39" s="69"/>
      <c r="E39" s="69"/>
      <c r="F39" s="69"/>
      <c r="G39" s="69"/>
      <c r="H39" s="69"/>
      <c r="I39" s="69"/>
      <c r="J39" s="70"/>
      <c r="K39" s="18"/>
      <c r="L39" s="20"/>
    </row>
    <row r="40" spans="2:16" ht="20.100000000000001" customHeight="1" x14ac:dyDescent="0.25">
      <c r="B40" s="71" t="s">
        <v>45</v>
      </c>
      <c r="C40" s="72"/>
      <c r="D40" s="94"/>
      <c r="E40" s="94"/>
      <c r="F40" s="94"/>
      <c r="G40" s="94"/>
      <c r="H40" s="94"/>
      <c r="I40" s="94"/>
      <c r="J40" s="95"/>
      <c r="K40" s="18">
        <f>SUM(D40:I41)*J40/100</f>
        <v>0</v>
      </c>
      <c r="L40" s="20"/>
    </row>
    <row r="41" spans="2:16" ht="20.100000000000001" customHeight="1" x14ac:dyDescent="0.25">
      <c r="B41" s="51" t="s">
        <v>46</v>
      </c>
      <c r="C41" s="52"/>
      <c r="D41" s="96"/>
      <c r="E41" s="96"/>
      <c r="F41" s="96"/>
      <c r="G41" s="96"/>
      <c r="H41" s="96"/>
      <c r="I41" s="96"/>
      <c r="J41" s="97"/>
      <c r="K41" s="18"/>
      <c r="L41" s="20"/>
    </row>
    <row r="42" spans="2:16" ht="20.100000000000001" customHeight="1" x14ac:dyDescent="0.25">
      <c r="B42" s="65" t="s">
        <v>50</v>
      </c>
      <c r="C42" s="66"/>
      <c r="D42" s="98"/>
      <c r="E42" s="98"/>
      <c r="F42" s="98"/>
      <c r="G42" s="98"/>
      <c r="H42" s="98"/>
      <c r="I42" s="98"/>
      <c r="J42" s="99"/>
      <c r="K42" s="25"/>
      <c r="L42" s="30"/>
    </row>
    <row r="43" spans="2:16" ht="20.100000000000001" customHeight="1" x14ac:dyDescent="0.25">
      <c r="B43" s="63"/>
      <c r="C43" s="64"/>
      <c r="D43" s="100"/>
      <c r="E43" s="100"/>
      <c r="F43" s="100"/>
      <c r="G43" s="100"/>
      <c r="H43" s="100"/>
      <c r="I43" s="100"/>
      <c r="J43" s="101"/>
      <c r="K43" s="26">
        <f>SUM(D43:I43)*J43/100</f>
        <v>0</v>
      </c>
      <c r="L43" s="30"/>
    </row>
    <row r="44" spans="2:16" ht="30" customHeight="1" x14ac:dyDescent="0.3">
      <c r="B44" s="49" t="s">
        <v>49</v>
      </c>
      <c r="C44" s="49"/>
      <c r="D44" s="17" t="e">
        <f>AVERAGE(D9:I43)</f>
        <v>#DIV/0!</v>
      </c>
      <c r="E44" s="8"/>
      <c r="F44" s="8"/>
      <c r="G44" s="8"/>
      <c r="H44" s="8"/>
      <c r="I44" s="8"/>
      <c r="J44" s="9"/>
      <c r="L44" s="31"/>
    </row>
    <row r="45" spans="2:16" ht="30" customHeight="1" x14ac:dyDescent="0.3">
      <c r="B45" s="49" t="s">
        <v>47</v>
      </c>
      <c r="C45" s="49"/>
      <c r="D45" s="17">
        <f>SUM(K10:K43)</f>
        <v>0</v>
      </c>
      <c r="E45" s="8"/>
      <c r="F45" s="8"/>
      <c r="G45" s="8"/>
      <c r="H45" s="8"/>
      <c r="I45" s="8"/>
      <c r="J45" s="9"/>
      <c r="K45" s="19"/>
    </row>
    <row r="46" spans="2:16" ht="30" customHeight="1" x14ac:dyDescent="0.25">
      <c r="B46" s="62" t="s">
        <v>38</v>
      </c>
      <c r="C46" s="62"/>
      <c r="D46" s="6"/>
      <c r="E46" s="7"/>
      <c r="F46" s="7"/>
      <c r="G46" s="7"/>
      <c r="H46" s="7"/>
      <c r="I46" s="7"/>
      <c r="J46" s="7"/>
    </row>
    <row r="47" spans="2:16" x14ac:dyDescent="0.25">
      <c r="B47" s="2"/>
      <c r="C47" s="5"/>
    </row>
    <row r="48" spans="2:16" x14ac:dyDescent="0.25">
      <c r="B48" s="73" t="s">
        <v>48</v>
      </c>
      <c r="C48" s="73"/>
      <c r="D48" s="73"/>
      <c r="E48" s="73"/>
      <c r="F48" s="73"/>
      <c r="G48" s="73"/>
      <c r="H48" s="73"/>
      <c r="I48" s="73"/>
      <c r="J48" s="73"/>
    </row>
  </sheetData>
  <sheetProtection algorithmName="SHA-512" hashValue="ZquCDjiKc4ykwqZvG7Zx13gRsc7eRbq0f0GREMixqZBH/K8kgKsUnbpVZnC/nLS1Gc13qsO5KAEM8iWE1V6f8A==" saltValue="QzleHC1C3x2slAwBpo4C0Q==" spinCount="100000" sheet="1" formatCells="0" formatColumns="0" formatRows="0" insertColumns="0" insertRows="0" insertHyperlinks="0" deleteColumns="0" deleteRows="0" sort="0" autoFilter="0" pivotTables="0"/>
  <mergeCells count="115">
    <mergeCell ref="B48:J48"/>
    <mergeCell ref="H20:H23"/>
    <mergeCell ref="I20:I23"/>
    <mergeCell ref="J20:J23"/>
    <mergeCell ref="B21:C21"/>
    <mergeCell ref="B22:C22"/>
    <mergeCell ref="B23:C23"/>
    <mergeCell ref="I25:I27"/>
    <mergeCell ref="J25:J27"/>
    <mergeCell ref="B26:C26"/>
    <mergeCell ref="B20:C20"/>
    <mergeCell ref="D20:D23"/>
    <mergeCell ref="E20:E23"/>
    <mergeCell ref="F20:F23"/>
    <mergeCell ref="G20:G23"/>
    <mergeCell ref="B25:C25"/>
    <mergeCell ref="B27:C27"/>
    <mergeCell ref="B28:C28"/>
    <mergeCell ref="B24:C24"/>
    <mergeCell ref="I35:I38"/>
    <mergeCell ref="J40:J41"/>
    <mergeCell ref="B46:C46"/>
    <mergeCell ref="B44:C44"/>
    <mergeCell ref="B43:C43"/>
    <mergeCell ref="B42:C42"/>
    <mergeCell ref="B35:C35"/>
    <mergeCell ref="B36:C36"/>
    <mergeCell ref="B37:C37"/>
    <mergeCell ref="B38:C38"/>
    <mergeCell ref="D39:J39"/>
    <mergeCell ref="B40:C40"/>
    <mergeCell ref="I13:I15"/>
    <mergeCell ref="B14:C14"/>
    <mergeCell ref="B15:C15"/>
    <mergeCell ref="B16:C16"/>
    <mergeCell ref="D16:D19"/>
    <mergeCell ref="E16:E19"/>
    <mergeCell ref="F16:F19"/>
    <mergeCell ref="G16:G19"/>
    <mergeCell ref="H16:H19"/>
    <mergeCell ref="B13:C13"/>
    <mergeCell ref="D13:D15"/>
    <mergeCell ref="E13:E15"/>
    <mergeCell ref="F13:F15"/>
    <mergeCell ref="G13:G15"/>
    <mergeCell ref="H13:H15"/>
    <mergeCell ref="B17:C17"/>
    <mergeCell ref="B18:C18"/>
    <mergeCell ref="B19:C19"/>
    <mergeCell ref="B45:C45"/>
    <mergeCell ref="D42:J42"/>
    <mergeCell ref="B34:C34"/>
    <mergeCell ref="B29:C29"/>
    <mergeCell ref="B30:C30"/>
    <mergeCell ref="B31:C31"/>
    <mergeCell ref="B32:C32"/>
    <mergeCell ref="B33:C33"/>
    <mergeCell ref="D29:D33"/>
    <mergeCell ref="E29:E33"/>
    <mergeCell ref="D35:D38"/>
    <mergeCell ref="E35:E38"/>
    <mergeCell ref="F35:F38"/>
    <mergeCell ref="G35:G38"/>
    <mergeCell ref="H35:H38"/>
    <mergeCell ref="B41:C41"/>
    <mergeCell ref="D40:D41"/>
    <mergeCell ref="E40:E41"/>
    <mergeCell ref="F40:F41"/>
    <mergeCell ref="J35:J38"/>
    <mergeCell ref="B39:C39"/>
    <mergeCell ref="G40:G41"/>
    <mergeCell ref="H40:H41"/>
    <mergeCell ref="I40:I41"/>
    <mergeCell ref="C1:J1"/>
    <mergeCell ref="B8:C8"/>
    <mergeCell ref="D10:D12"/>
    <mergeCell ref="E10:E12"/>
    <mergeCell ref="C5:J5"/>
    <mergeCell ref="C6:J6"/>
    <mergeCell ref="F10:F12"/>
    <mergeCell ref="G10:G12"/>
    <mergeCell ref="B10:C10"/>
    <mergeCell ref="B11:C11"/>
    <mergeCell ref="B12:C12"/>
    <mergeCell ref="H10:H12"/>
    <mergeCell ref="I10:I12"/>
    <mergeCell ref="J10:J12"/>
    <mergeCell ref="D9:J9"/>
    <mergeCell ref="B9:C9"/>
    <mergeCell ref="C4:J4"/>
    <mergeCell ref="C2:J2"/>
    <mergeCell ref="K35:K38"/>
    <mergeCell ref="D34:J34"/>
    <mergeCell ref="L42:L44"/>
    <mergeCell ref="K10:K12"/>
    <mergeCell ref="K13:K15"/>
    <mergeCell ref="K16:K19"/>
    <mergeCell ref="K20:K23"/>
    <mergeCell ref="K25:K27"/>
    <mergeCell ref="D24:J24"/>
    <mergeCell ref="F29:F33"/>
    <mergeCell ref="G29:G33"/>
    <mergeCell ref="H29:H33"/>
    <mergeCell ref="I29:I33"/>
    <mergeCell ref="J29:J33"/>
    <mergeCell ref="D25:D27"/>
    <mergeCell ref="E25:E27"/>
    <mergeCell ref="F25:F27"/>
    <mergeCell ref="G25:G27"/>
    <mergeCell ref="H25:H27"/>
    <mergeCell ref="I16:I19"/>
    <mergeCell ref="J16:J19"/>
    <mergeCell ref="J13:J15"/>
    <mergeCell ref="D28:J28"/>
    <mergeCell ref="K29:K33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ignoredErrors>
    <ignoredError sqref="D4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Referat-01 Bewertung</vt:lpstr>
      <vt:lpstr>'Referat-01 Bewertung'!Druckbereich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2024-02-06T11:56:21Z</dcterms:modified>
</cp:coreProperties>
</file>